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18" i="1"/>
  <c r="B19"/>
  <c r="B17"/>
  <c r="B16"/>
  <c r="B14"/>
  <c r="B11"/>
  <c r="C9"/>
  <c r="B9"/>
  <c r="C19"/>
  <c r="C18"/>
  <c r="C17"/>
  <c r="C16"/>
  <c r="C15"/>
  <c r="B15"/>
  <c r="C14"/>
  <c r="C13"/>
  <c r="C11"/>
  <c r="C20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<sst xmlns="http://schemas.openxmlformats.org/spreadsheetml/2006/main" count="20" uniqueCount="20">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</sst>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4" workbookViewId="0">
      <selection activeCell="D20" sqref="D20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1299227659.96/1000</f>
        <v>1299227.6599600001</v>
      </c>
      <c r="C9" s="3">
        <f>1308320124.89/1000</f>
        <v>1308320.1248900001</v>
      </c>
      <c r="D9" s="4">
        <f>B9-C9</f>
        <v>-9092.4649300000165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327905.96/1000</f>
        <v>327.90595999999999</v>
      </c>
      <c r="C11" s="17">
        <f>328444.8/1000</f>
        <v>328.44479999999999</v>
      </c>
      <c r="D11" s="4">
        <f t="shared" ref="D11:D19" si="0">B11-C11</f>
        <v>-0.53883999999999332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67041.52/1000</f>
        <v>67.041520000000006</v>
      </c>
      <c r="D13" s="4">
        <f t="shared" si="0"/>
        <v>-67.041520000000006</v>
      </c>
    </row>
    <row r="14" spans="1:4">
      <c r="A14" s="12" t="s">
        <v>12</v>
      </c>
      <c r="B14" s="3">
        <f>1298899754/1000</f>
        <v>1298899.754</v>
      </c>
      <c r="C14" s="3">
        <f>1307991680.09/1000</f>
        <v>1307991.6800899999</v>
      </c>
      <c r="D14" s="4">
        <f>B14-C14</f>
        <v>-9091.9260899999645</v>
      </c>
    </row>
    <row r="15" spans="1:4" ht="30">
      <c r="A15" s="12" t="s">
        <v>13</v>
      </c>
      <c r="B15" s="17">
        <f>632689000/1000</f>
        <v>632689</v>
      </c>
      <c r="C15" s="17">
        <f>632689000/1000</f>
        <v>632689</v>
      </c>
      <c r="D15" s="4">
        <f t="shared" si="0"/>
        <v>0</v>
      </c>
    </row>
    <row r="16" spans="1:4" ht="30">
      <c r="A16" s="12" t="s">
        <v>18</v>
      </c>
      <c r="B16" s="17">
        <f>20491507/1000</f>
        <v>20491.507000000001</v>
      </c>
      <c r="C16" s="17">
        <f>17408579.09/1000</f>
        <v>17408.579089999999</v>
      </c>
      <c r="D16" s="4">
        <f t="shared" si="0"/>
        <v>3082.9279100000022</v>
      </c>
    </row>
    <row r="17" spans="1:4" ht="30">
      <c r="A17" s="12" t="s">
        <v>14</v>
      </c>
      <c r="B17" s="17">
        <f>630434700/1000</f>
        <v>630434.69999999995</v>
      </c>
      <c r="C17" s="17">
        <f>630434700/1000</f>
        <v>630434.69999999995</v>
      </c>
      <c r="D17" s="4">
        <f t="shared" si="0"/>
        <v>0</v>
      </c>
    </row>
    <row r="18" spans="1:4" ht="15.75">
      <c r="A18" s="12" t="s">
        <v>15</v>
      </c>
      <c r="B18" s="17">
        <f>15284547/1000</f>
        <v>15284.547</v>
      </c>
      <c r="C18" s="17">
        <f>14632194.04/1000</f>
        <v>14632.194039999998</v>
      </c>
      <c r="D18" s="4">
        <f t="shared" si="0"/>
        <v>652.35296000000199</v>
      </c>
    </row>
    <row r="19" spans="1:4" ht="15.75">
      <c r="A19" s="8" t="s">
        <v>16</v>
      </c>
      <c r="B19" s="15">
        <f>1426098660.78/1000</f>
        <v>1426098.66078</v>
      </c>
      <c r="C19" s="15">
        <f>1435422517.78/1000</f>
        <v>1435422.5177799999</v>
      </c>
      <c r="D19" s="4">
        <f t="shared" si="0"/>
        <v>-9323.8569999998435</v>
      </c>
    </row>
    <row r="20" spans="1:4" ht="31.5">
      <c r="A20" s="9" t="s">
        <v>17</v>
      </c>
      <c r="B20" s="16">
        <v>0</v>
      </c>
      <c r="C20" s="16">
        <f>263003101.17/1000</f>
        <v>263003.10116999998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2024-02-26T08:25:57Z</dcterms:modified>
</cp:coreProperties>
</file>